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webp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mular Comandă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<sst xmlns="http://schemas.openxmlformats.org/spreadsheetml/2006/main" uniqueCount="93">
  <si>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Catalog Arbusti - Plant Shop RO — Formular de Comandă</t>
  </si>
  <si>
    <t>Plant Shop  |  Prețuri și disponibilitate valabile la data de 20.09.2026  |  info@plant-shop.ro</t>
  </si>
  <si>
    <t>Nr.</t>
  </si>
  <si>
    <t>Cod produs</t>
  </si>
  <si>
    <t>Imagine</t>
  </si>
  <si>
    <t>Denumire</t>
  </si>
  <si>
    <t>Preț / buc</t>
  </si>
  <si>
    <t>Cantitate dorită</t>
  </si>
  <si>
    <t>Subtotal</t>
  </si>
  <si>
    <t>P09706</t>
  </si>
  <si>
    <t>Afin de cultura - Vaccinium Chandler</t>
  </si>
  <si>
    <t>P09707</t>
  </si>
  <si>
    <t>Afin de cultura - Vaccinium Duke</t>
  </si>
  <si>
    <t>P09708</t>
  </si>
  <si>
    <t>Afin de cultura - Vaccinium Elizabeth</t>
  </si>
  <si>
    <t>P09709</t>
  </si>
  <si>
    <t>Afin roz - Vaccinium Pink Lemonade</t>
  </si>
  <si>
    <t>P09684</t>
  </si>
  <si>
    <t>Corn galben (Cornus alba Aurea)</t>
  </si>
  <si>
    <t>P07812</t>
  </si>
  <si>
    <t>Cotoneaster Coral Beauty G-9</t>
  </si>
  <si>
    <t>P07813</t>
  </si>
  <si>
    <t>Cotoneaster Skogholm G-9</t>
  </si>
  <si>
    <t>P09699</t>
  </si>
  <si>
    <t>Cununita (Spirea japonica Dart's Red)</t>
  </si>
  <si>
    <t>P09700</t>
  </si>
  <si>
    <t>Cununita (Spirea japonica Magic Carpet)</t>
  </si>
  <si>
    <t>P09695</t>
  </si>
  <si>
    <t>Fizocarp (Physocarpus opulifolius Luteus)</t>
  </si>
  <si>
    <t>P07831</t>
  </si>
  <si>
    <t>Fizocarp (Physocarpus opulifolius Red Baron)</t>
  </si>
  <si>
    <t>P09685</t>
  </si>
  <si>
    <t>Gutuiul pasarilor (Cotoneaster horizontalis)</t>
  </si>
  <si>
    <t>P09686</t>
  </si>
  <si>
    <t>Hortenzie (Hydrangea paniculata Candlelight)</t>
  </si>
  <si>
    <t>P07815</t>
  </si>
  <si>
    <t>Hydrangea arborescens Annabelle G-9</t>
  </si>
  <si>
    <t>P09687</t>
  </si>
  <si>
    <t>Hydrangea paniculata Levana</t>
  </si>
  <si>
    <t>P09688</t>
  </si>
  <si>
    <t>Hydrangea paniculata Magical Fire</t>
  </si>
  <si>
    <t>P09689</t>
  </si>
  <si>
    <t>Hydrangea paniculata Phantom</t>
  </si>
  <si>
    <t>P09690</t>
  </si>
  <si>
    <t>Hydrangea paniculata Pinky Winky</t>
  </si>
  <si>
    <t>P09694</t>
  </si>
  <si>
    <t>Iasomie - Philadelphus lemoinei Innocence</t>
  </si>
  <si>
    <t>P09692</t>
  </si>
  <si>
    <t>Kerria japonica</t>
  </si>
  <si>
    <t>P09683</t>
  </si>
  <si>
    <t>Liliac de Vara (Buddleja Black Knight)</t>
  </si>
  <si>
    <t>P07448</t>
  </si>
  <si>
    <t>Liliac de Vară (Buddleja Lavender Cupcake)</t>
  </si>
  <si>
    <t>P07447</t>
  </si>
  <si>
    <t>Liliac de Vara (Buddleja Wisteria Lane)</t>
  </si>
  <si>
    <t>P09780</t>
  </si>
  <si>
    <t>Magnolia Heaven Scent</t>
  </si>
  <si>
    <t>P09781</t>
  </si>
  <si>
    <t>Magnolia liliiflora Nigra</t>
  </si>
  <si>
    <t>P09782</t>
  </si>
  <si>
    <t>Magnolia soulangeana</t>
  </si>
  <si>
    <t>P09783</t>
  </si>
  <si>
    <t>Magnolia stellata Rosea</t>
  </si>
  <si>
    <t>P09784</t>
  </si>
  <si>
    <t>Magnolia stellata Royal Star</t>
  </si>
  <si>
    <t>P09693</t>
  </si>
  <si>
    <t>Mana Maicii Domnului - Lonicera Goldflame</t>
  </si>
  <si>
    <t>P09696</t>
  </si>
  <si>
    <t>Potentilla fruticosa Abbotswood</t>
  </si>
  <si>
    <t>P09697</t>
  </si>
  <si>
    <t>Potentilla fruticosa Goldstar</t>
  </si>
  <si>
    <t>P09698</t>
  </si>
  <si>
    <t>Potentilla fruticosa Lovely Pink</t>
  </si>
  <si>
    <t>P07836</t>
  </si>
  <si>
    <t>Spirea cinerea Grefsheim G-9</t>
  </si>
  <si>
    <t>P09702</t>
  </si>
  <si>
    <t>Weigela Candida</t>
  </si>
  <si>
    <t>P07844</t>
  </si>
  <si>
    <t>Weigela Evita G-9</t>
  </si>
  <si>
    <t>P09787</t>
  </si>
  <si>
    <t>Weigela Newport Red</t>
  </si>
  <si>
    <t>P09703</t>
  </si>
  <si>
    <t>Weigela Pink Poppet</t>
  </si>
  <si>
    <t>P09789</t>
  </si>
  <si>
    <t>Weigela Suzanne</t>
  </si>
  <si>
    <t>P09704</t>
  </si>
  <si>
    <t>Weigela Tango</t>
  </si>
  <si>
    <t>P07846</t>
  </si>
  <si>
    <t>Weigela Victoria</t>
  </si>
  <si>
    <t>TOTAL (fără transport)</t>
  </si>
  <si>
    <t>Nume și prenume:</t>
  </si>
  <si>
    <t>Telefon / Email:</t>
  </si>
  <si>
    <t>Adresă de livrare (stradă, număr, oraș, județ):</t>
  </si>
</sst>
</file>

<file path=xl/styles.xml><?xml version="1.0" encoding="utf-8"?>
<styleSheet xmlns="http://schemas.openxmlformats.org/spreadsheetml/2006/main" xml:space="preserve">
  <numFmts count="1">
    <numFmt numFmtId="164" formatCode="#,##0.00 &quot;Lei&quot;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0"/>
      <color rgb="FF777777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555555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643C"/>
        <bgColor rgb="FF000000"/>
      </patternFill>
    </fill>
    <fill>
      <patternFill patternType="solid">
        <fgColor rgb="FF5A9E5A"/>
        <bgColor rgb="FF000000"/>
      </patternFill>
    </fill>
    <fill>
      <patternFill patternType="solid">
        <fgColor rgb="FFF4FAF4"/>
        <bgColor rgb="FF000000"/>
      </patternFill>
    </fill>
  </fills>
  <borders count="4">
    <border/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bottom style="medium">
        <color rgb="FF888888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4" numFmtId="0" fillId="4" borderId="2" applyFont="1" applyNumberFormat="0" applyFill="1" applyBorder="1" applyAlignment="0">
      <alignment horizontal="general" vertical="bottom" textRotation="0" wrapText="false" shrinkToFit="false"/>
    </xf>
    <xf xfId="0" fontId="0" numFmtId="164" fillId="4" borderId="2" applyFont="0" applyNumberFormat="1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1">
      <alignment horizontal="center" vertical="bottom" textRotation="0" wrapText="false" shrinkToFit="false"/>
    </xf>
    <xf xfId="0" fontId="3" numFmtId="164" fillId="2" borderId="1" applyFont="1" applyNumberFormat="1" applyFill="1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27-small_default1.jpg"/><Relationship Id="rId2" Type="http://schemas.openxmlformats.org/officeDocument/2006/relationships/image" Target="../media/16826-small_default2.jpg"/><Relationship Id="rId3" Type="http://schemas.openxmlformats.org/officeDocument/2006/relationships/image" Target="../media/16825-small_default3.jpg"/><Relationship Id="rId4" Type="http://schemas.openxmlformats.org/officeDocument/2006/relationships/image" Target="../media/16824-small_default4.jpg"/><Relationship Id="rId5" Type="http://schemas.openxmlformats.org/officeDocument/2006/relationships/image" Target="../media/16756-small_default5.jpg"/><Relationship Id="rId6" Type="http://schemas.openxmlformats.org/officeDocument/2006/relationships/image" Target="../media/13263-small_default6.jpg"/><Relationship Id="rId7" Type="http://schemas.openxmlformats.org/officeDocument/2006/relationships/image" Target="../media/13265-small_default7.jpg"/><Relationship Id="rId8" Type="http://schemas.openxmlformats.org/officeDocument/2006/relationships/image" Target="../media/16760-small_default8.jpg"/><Relationship Id="rId9" Type="http://schemas.openxmlformats.org/officeDocument/2006/relationships/image" Target="../media/16759-small_default9.jpg"/><Relationship Id="rId10" Type="http://schemas.openxmlformats.org/officeDocument/2006/relationships/image" Target="../media/16758-small_default10.jpg"/><Relationship Id="rId11" Type="http://schemas.openxmlformats.org/officeDocument/2006/relationships/image" Target="../media/13303-small_default11.jpg"/><Relationship Id="rId12" Type="http://schemas.openxmlformats.org/officeDocument/2006/relationships/image" Target="../media/16757-small_default12.jpg"/><Relationship Id="rId13" Type="http://schemas.openxmlformats.org/officeDocument/2006/relationships/image" Target="../media/16769-small_default13.jpg"/><Relationship Id="rId14" Type="http://schemas.openxmlformats.org/officeDocument/2006/relationships/image" Target="../media/13270-small_default14.jpg"/><Relationship Id="rId15" Type="http://schemas.openxmlformats.org/officeDocument/2006/relationships/image" Target="../media/16774-small_default15.jpg"/><Relationship Id="rId16" Type="http://schemas.openxmlformats.org/officeDocument/2006/relationships/image" Target="../media/16772-small_default16.jpg"/><Relationship Id="rId17" Type="http://schemas.openxmlformats.org/officeDocument/2006/relationships/image" Target="../media/16773-small_default17.jpg"/><Relationship Id="rId18" Type="http://schemas.openxmlformats.org/officeDocument/2006/relationships/image" Target="../media/16770-small_default18.jpg"/><Relationship Id="rId19" Type="http://schemas.openxmlformats.org/officeDocument/2006/relationships/image" Target="../media/16820-small_default19.jpg"/><Relationship Id="rId20" Type="http://schemas.openxmlformats.org/officeDocument/2006/relationships/image" Target="../media/16821-small_default20.jpg"/><Relationship Id="rId21" Type="http://schemas.openxmlformats.org/officeDocument/2006/relationships/image" Target="../media/16755-small_default21.jpg"/><Relationship Id="rId22" Type="http://schemas.openxmlformats.org/officeDocument/2006/relationships/image" Target="../media/cefe5fb09878525852aa288aa8383fed22.png"/><Relationship Id="rId23" Type="http://schemas.openxmlformats.org/officeDocument/2006/relationships/image" Target="../media/c6505ae9a0ef5fda73f5c8abb2c1ab9a23.png"/><Relationship Id="rId24" Type="http://schemas.openxmlformats.org/officeDocument/2006/relationships/image" Target="../media/5a3b2d3f7fde772c5b5317a2f208d54a24.png"/><Relationship Id="rId25" Type="http://schemas.openxmlformats.org/officeDocument/2006/relationships/image" Target="../media/829ec4b1a6cc34ea79bc65a27e321ae025.png"/><Relationship Id="rId26" Type="http://schemas.openxmlformats.org/officeDocument/2006/relationships/image" Target="../media/ec35ada542eb39a5191c9326a7d0c4f126.png"/><Relationship Id="rId27" Type="http://schemas.openxmlformats.org/officeDocument/2006/relationships/image" Target="../media/8c79f46b1674d400aa561f84e774656327.png"/><Relationship Id="rId28" Type="http://schemas.openxmlformats.org/officeDocument/2006/relationships/image" Target="../media/896dc9d0baa0eaf8de4a3fa42ea4893128.png"/><Relationship Id="rId29" Type="http://schemas.openxmlformats.org/officeDocument/2006/relationships/image" Target="../media/16823-small_default29.jpg"/><Relationship Id="rId30" Type="http://schemas.openxmlformats.org/officeDocument/2006/relationships/image" Target="../media/16766-small_default30.jpg"/><Relationship Id="rId31" Type="http://schemas.openxmlformats.org/officeDocument/2006/relationships/image" Target="../media/16767-small_default31.jpg"/><Relationship Id="rId32" Type="http://schemas.openxmlformats.org/officeDocument/2006/relationships/image" Target="../media/16768-small_default32.jpg"/><Relationship Id="rId33" Type="http://schemas.openxmlformats.org/officeDocument/2006/relationships/image" Target="../media/3729ed54e8c542563b2c82098cce299933.png"/><Relationship Id="rId34" Type="http://schemas.openxmlformats.org/officeDocument/2006/relationships/image" Target="../media/16763-small_default34.jpg"/><Relationship Id="rId35" Type="http://schemas.openxmlformats.org/officeDocument/2006/relationships/image" Target="../media/13331-small_default35.jpg"/><Relationship Id="rId36" Type="http://schemas.openxmlformats.org/officeDocument/2006/relationships/image" Target="../media/0d553dc4fe1efd9521ecb70bc15dc82536.png"/><Relationship Id="rId37" Type="http://schemas.openxmlformats.org/officeDocument/2006/relationships/image" Target="../media/16764-small_default37.jpg"/><Relationship Id="rId38" Type="http://schemas.openxmlformats.org/officeDocument/2006/relationships/image" Target="../media/5ebdb6ddf95edb292636235d4072a40d38.png"/><Relationship Id="rId39" Type="http://schemas.openxmlformats.org/officeDocument/2006/relationships/image" Target="../media/16765-small_default39.jpg"/><Relationship Id="rId40" Type="http://schemas.openxmlformats.org/officeDocument/2006/relationships/image" Target="../media/13335-small_default4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3</xdr:row>
      <xdr:rowOff>9525</xdr:rowOff>
    </xdr:from>
    <xdr:ext cx="381000" cy="381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</xdr:row>
      <xdr:rowOff>9525</xdr:rowOff>
    </xdr:from>
    <xdr:ext cx="381000" cy="381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9525</xdr:rowOff>
    </xdr:from>
    <xdr:ext cx="381000" cy="381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</xdr:row>
      <xdr:rowOff>9525</xdr:rowOff>
    </xdr:from>
    <xdr:ext cx="381000" cy="3810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</xdr:row>
      <xdr:rowOff>9525</xdr:rowOff>
    </xdr:from>
    <xdr:ext cx="381000" cy="3810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</xdr:row>
      <xdr:rowOff>9525</xdr:rowOff>
    </xdr:from>
    <xdr:ext cx="381000" cy="381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</xdr:row>
      <xdr:rowOff>9525</xdr:rowOff>
    </xdr:from>
    <xdr:ext cx="381000" cy="3810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</xdr:row>
      <xdr:rowOff>9525</xdr:rowOff>
    </xdr:from>
    <xdr:ext cx="381000" cy="3810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</xdr:row>
      <xdr:rowOff>9525</xdr:rowOff>
    </xdr:from>
    <xdr:ext cx="381000" cy="3810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</xdr:row>
      <xdr:rowOff>9525</xdr:rowOff>
    </xdr:from>
    <xdr:ext cx="381000" cy="3810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</xdr:row>
      <xdr:rowOff>9525</xdr:rowOff>
    </xdr:from>
    <xdr:ext cx="381000" cy="3810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</xdr:row>
      <xdr:rowOff>9525</xdr:rowOff>
    </xdr:from>
    <xdr:ext cx="381000" cy="3810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</xdr:row>
      <xdr:rowOff>9525</xdr:rowOff>
    </xdr:from>
    <xdr:ext cx="381000" cy="3810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</xdr:row>
      <xdr:rowOff>9525</xdr:rowOff>
    </xdr:from>
    <xdr:ext cx="381000" cy="3810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</xdr:row>
      <xdr:rowOff>9525</xdr:rowOff>
    </xdr:from>
    <xdr:ext cx="381000" cy="3810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</xdr:row>
      <xdr:rowOff>9525</xdr:rowOff>
    </xdr:from>
    <xdr:ext cx="381000" cy="3810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</xdr:row>
      <xdr:rowOff>9525</xdr:rowOff>
    </xdr:from>
    <xdr:ext cx="381000" cy="3810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</xdr:row>
      <xdr:rowOff>9525</xdr:rowOff>
    </xdr:from>
    <xdr:ext cx="381000" cy="3810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</xdr:row>
      <xdr:rowOff>9525</xdr:rowOff>
    </xdr:from>
    <xdr:ext cx="381000" cy="3810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</xdr:row>
      <xdr:rowOff>9525</xdr:rowOff>
    </xdr:from>
    <xdr:ext cx="381000" cy="3810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</xdr:row>
      <xdr:rowOff>9525</xdr:rowOff>
    </xdr:from>
    <xdr:ext cx="381000" cy="3810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</xdr:row>
      <xdr:rowOff>9525</xdr:rowOff>
    </xdr:from>
    <xdr:ext cx="381000" cy="3810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</xdr:row>
      <xdr:rowOff>9525</xdr:rowOff>
    </xdr:from>
    <xdr:ext cx="381000" cy="3810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</xdr:row>
      <xdr:rowOff>9525</xdr:rowOff>
    </xdr:from>
    <xdr:ext cx="381000" cy="3810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</xdr:row>
      <xdr:rowOff>9525</xdr:rowOff>
    </xdr:from>
    <xdr:ext cx="381000" cy="381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</xdr:row>
      <xdr:rowOff>9525</xdr:rowOff>
    </xdr:from>
    <xdr:ext cx="381000" cy="3810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</xdr:row>
      <xdr:rowOff>9525</xdr:rowOff>
    </xdr:from>
    <xdr:ext cx="381000" cy="3810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</xdr:row>
      <xdr:rowOff>9525</xdr:rowOff>
    </xdr:from>
    <xdr:ext cx="381000" cy="3810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</xdr:row>
      <xdr:rowOff>9525</xdr:rowOff>
    </xdr:from>
    <xdr:ext cx="381000" cy="3810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</xdr:row>
      <xdr:rowOff>9525</xdr:rowOff>
    </xdr:from>
    <xdr:ext cx="381000" cy="3810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</xdr:row>
      <xdr:rowOff>9525</xdr:rowOff>
    </xdr:from>
    <xdr:ext cx="381000" cy="3810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</xdr:row>
      <xdr:rowOff>9525</xdr:rowOff>
    </xdr:from>
    <xdr:ext cx="381000" cy="3810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</xdr:row>
      <xdr:rowOff>9525</xdr:rowOff>
    </xdr:from>
    <xdr:ext cx="381000" cy="3810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</xdr:row>
      <xdr:rowOff>9525</xdr:rowOff>
    </xdr:from>
    <xdr:ext cx="381000" cy="3810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</xdr:row>
      <xdr:rowOff>9525</xdr:rowOff>
    </xdr:from>
    <xdr:ext cx="381000" cy="3810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</xdr:row>
      <xdr:rowOff>9525</xdr:rowOff>
    </xdr:from>
    <xdr:ext cx="381000" cy="3810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</xdr:row>
      <xdr:rowOff>9525</xdr:rowOff>
    </xdr:from>
    <xdr:ext cx="381000" cy="3810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</xdr:row>
      <xdr:rowOff>9525</xdr:rowOff>
    </xdr:from>
    <xdr:ext cx="381000" cy="3810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</xdr:row>
      <xdr:rowOff>9525</xdr:rowOff>
    </xdr:from>
    <xdr:ext cx="381000" cy="3810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</xdr:row>
      <xdr:rowOff>9525</xdr:rowOff>
    </xdr:from>
    <xdr:ext cx="381000" cy="3810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"/>
  <sheetViews>
    <sheetView tabSelected="1" workbookViewId="0" showGridLines="true" showRowColHeaders="1">
      <pane ySplit="3" topLeftCell="A4" activePane="bottomLeft" state="frozen"/>
      <selection pane="bottomLeft" activeCell="A53" sqref="A53"/>
    </sheetView>
  </sheetViews>
  <sheetFormatPr defaultRowHeight="14.4" outlineLevelRow="0" outlineLevelCol="0"/>
  <cols>
    <col min="1" max="1" width="6" customWidth="true" style="0"/>
    <col min="2" max="2" width="14" customWidth="true" style="0"/>
    <col min="3" max="3" width="8" customWidth="true" style="0"/>
    <col min="4" max="4" width="46" customWidth="true" style="0"/>
    <col min="5" max="5" width="14" customWidth="true" style="0"/>
    <col min="6" max="6" width="20" customWidth="true" style="0"/>
    <col min="7" max="7" width="18" customWidth="true" style="0"/>
  </cols>
  <sheetData>
    <row r="1" spans="1:7" customHeight="1" ht="22">
      <c r="A1" s="1" t="s">
        <v>0</v>
      </c>
    </row>
    <row r="2" spans="1:7" customHeight="1" ht="16">
      <c r="A2" s="2" t="s">
        <v>1</v>
      </c>
    </row>
    <row r="3" spans="1:7" customHeight="1" ht="1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</row>
    <row r="4" spans="1:7" customHeight="1" ht="42">
      <c r="A4" s="5">
        <v>1</v>
      </c>
      <c r="B4" s="5" t="s">
        <v>9</v>
      </c>
      <c r="C4" s="5"/>
      <c r="D4" s="6" t="s">
        <v>10</v>
      </c>
      <c r="E4" s="7">
        <v>16.0</v>
      </c>
      <c r="F4" s="5"/>
      <c r="G4" s="7" t="str">
        <f>IF(F4="","",E4*F4)</f>
        <v/>
      </c>
    </row>
    <row r="5" spans="1:7" customHeight="1" ht="42">
      <c r="A5" s="8">
        <v>2</v>
      </c>
      <c r="B5" s="8" t="s">
        <v>11</v>
      </c>
      <c r="C5" s="8"/>
      <c r="D5" s="9" t="s">
        <v>12</v>
      </c>
      <c r="E5" s="10">
        <v>16.0</v>
      </c>
      <c r="F5" s="8"/>
      <c r="G5" s="10" t="str">
        <f>IF(F5="","",E5*F5)</f>
        <v/>
      </c>
    </row>
    <row r="6" spans="1:7" customHeight="1" ht="42">
      <c r="A6" s="5">
        <v>3</v>
      </c>
      <c r="B6" s="5" t="s">
        <v>13</v>
      </c>
      <c r="C6" s="5"/>
      <c r="D6" s="6" t="s">
        <v>14</v>
      </c>
      <c r="E6" s="7">
        <v>16.0</v>
      </c>
      <c r="F6" s="5"/>
      <c r="G6" s="7" t="str">
        <f>IF(F6="","",E6*F6)</f>
        <v/>
      </c>
    </row>
    <row r="7" spans="1:7" customHeight="1" ht="42">
      <c r="A7" s="8">
        <v>4</v>
      </c>
      <c r="B7" s="8" t="s">
        <v>15</v>
      </c>
      <c r="C7" s="8"/>
      <c r="D7" s="9" t="s">
        <v>16</v>
      </c>
      <c r="E7" s="10">
        <v>15.000001</v>
      </c>
      <c r="F7" s="8"/>
      <c r="G7" s="10" t="str">
        <f>IF(F7="","",E7*F7)</f>
        <v/>
      </c>
    </row>
    <row r="8" spans="1:7" customHeight="1" ht="42">
      <c r="A8" s="5">
        <v>5</v>
      </c>
      <c r="B8" s="5" t="s">
        <v>17</v>
      </c>
      <c r="C8" s="5"/>
      <c r="D8" s="6" t="s">
        <v>18</v>
      </c>
      <c r="E8" s="7">
        <v>16.0</v>
      </c>
      <c r="F8" s="5"/>
      <c r="G8" s="7" t="str">
        <f>IF(F8="","",E8*F8)</f>
        <v/>
      </c>
    </row>
    <row r="9" spans="1:7" customHeight="1" ht="42">
      <c r="A9" s="8">
        <v>6</v>
      </c>
      <c r="B9" s="8" t="s">
        <v>19</v>
      </c>
      <c r="C9" s="8"/>
      <c r="D9" s="9" t="s">
        <v>20</v>
      </c>
      <c r="E9" s="10">
        <v>16.0</v>
      </c>
      <c r="F9" s="8"/>
      <c r="G9" s="10" t="str">
        <f>IF(F9="","",E9*F9)</f>
        <v/>
      </c>
    </row>
    <row r="10" spans="1:7" customHeight="1" ht="42">
      <c r="A10" s="5">
        <v>7</v>
      </c>
      <c r="B10" s="5" t="s">
        <v>21</v>
      </c>
      <c r="C10" s="5"/>
      <c r="D10" s="6" t="s">
        <v>22</v>
      </c>
      <c r="E10" s="7">
        <v>16.0</v>
      </c>
      <c r="F10" s="5"/>
      <c r="G10" s="7" t="str">
        <f>IF(F10="","",E10*F10)</f>
        <v/>
      </c>
    </row>
    <row r="11" spans="1:7" customHeight="1" ht="42">
      <c r="A11" s="8">
        <v>8</v>
      </c>
      <c r="B11" s="8" t="s">
        <v>23</v>
      </c>
      <c r="C11" s="8"/>
      <c r="D11" s="9" t="s">
        <v>24</v>
      </c>
      <c r="E11" s="10">
        <v>16.0</v>
      </c>
      <c r="F11" s="8"/>
      <c r="G11" s="10" t="str">
        <f>IF(F11="","",E11*F11)</f>
        <v/>
      </c>
    </row>
    <row r="12" spans="1:7" customHeight="1" ht="42">
      <c r="A12" s="5">
        <v>9</v>
      </c>
      <c r="B12" s="5" t="s">
        <v>25</v>
      </c>
      <c r="C12" s="5"/>
      <c r="D12" s="6" t="s">
        <v>26</v>
      </c>
      <c r="E12" s="7">
        <v>16.0</v>
      </c>
      <c r="F12" s="5"/>
      <c r="G12" s="7" t="str">
        <f>IF(F12="","",E12*F12)</f>
        <v/>
      </c>
    </row>
    <row r="13" spans="1:7" customHeight="1" ht="42">
      <c r="A13" s="8">
        <v>10</v>
      </c>
      <c r="B13" s="8" t="s">
        <v>27</v>
      </c>
      <c r="C13" s="8"/>
      <c r="D13" s="9" t="s">
        <v>28</v>
      </c>
      <c r="E13" s="10">
        <v>16.0</v>
      </c>
      <c r="F13" s="8"/>
      <c r="G13" s="10" t="str">
        <f>IF(F13="","",E13*F13)</f>
        <v/>
      </c>
    </row>
    <row r="14" spans="1:7" customHeight="1" ht="42">
      <c r="A14" s="5">
        <v>11</v>
      </c>
      <c r="B14" s="5" t="s">
        <v>29</v>
      </c>
      <c r="C14" s="5"/>
      <c r="D14" s="6" t="s">
        <v>30</v>
      </c>
      <c r="E14" s="7">
        <v>16.0</v>
      </c>
      <c r="F14" s="5"/>
      <c r="G14" s="7" t="str">
        <f>IF(F14="","",E14*F14)</f>
        <v/>
      </c>
    </row>
    <row r="15" spans="1:7" customHeight="1" ht="42">
      <c r="A15" s="8">
        <v>12</v>
      </c>
      <c r="B15" s="8" t="s">
        <v>31</v>
      </c>
      <c r="C15" s="8"/>
      <c r="D15" s="9" t="s">
        <v>32</v>
      </c>
      <c r="E15" s="10">
        <v>16.0</v>
      </c>
      <c r="F15" s="8"/>
      <c r="G15" s="10" t="str">
        <f>IF(F15="","",E15*F15)</f>
        <v/>
      </c>
    </row>
    <row r="16" spans="1:7" customHeight="1" ht="42">
      <c r="A16" s="5">
        <v>13</v>
      </c>
      <c r="B16" s="5" t="s">
        <v>33</v>
      </c>
      <c r="C16" s="5"/>
      <c r="D16" s="6" t="s">
        <v>34</v>
      </c>
      <c r="E16" s="7">
        <v>18.0</v>
      </c>
      <c r="F16" s="5"/>
      <c r="G16" s="7" t="str">
        <f>IF(F16="","",E16*F16)</f>
        <v/>
      </c>
    </row>
    <row r="17" spans="1:7" customHeight="1" ht="42">
      <c r="A17" s="8">
        <v>14</v>
      </c>
      <c r="B17" s="8" t="s">
        <v>35</v>
      </c>
      <c r="C17" s="8"/>
      <c r="D17" s="9" t="s">
        <v>36</v>
      </c>
      <c r="E17" s="10">
        <v>16.0</v>
      </c>
      <c r="F17" s="8"/>
      <c r="G17" s="10" t="str">
        <f>IF(F17="","",E17*F17)</f>
        <v/>
      </c>
    </row>
    <row r="18" spans="1:7" customHeight="1" ht="42">
      <c r="A18" s="5">
        <v>15</v>
      </c>
      <c r="B18" s="5" t="s">
        <v>37</v>
      </c>
      <c r="C18" s="5"/>
      <c r="D18" s="6" t="s">
        <v>38</v>
      </c>
      <c r="E18" s="7">
        <v>18.0</v>
      </c>
      <c r="F18" s="5"/>
      <c r="G18" s="7" t="str">
        <f>IF(F18="","",E18*F18)</f>
        <v/>
      </c>
    </row>
    <row r="19" spans="1:7" customHeight="1" ht="42">
      <c r="A19" s="8">
        <v>16</v>
      </c>
      <c r="B19" s="8" t="s">
        <v>39</v>
      </c>
      <c r="C19" s="8"/>
      <c r="D19" s="9" t="s">
        <v>40</v>
      </c>
      <c r="E19" s="10">
        <v>18.0</v>
      </c>
      <c r="F19" s="8"/>
      <c r="G19" s="10" t="str">
        <f>IF(F19="","",E19*F19)</f>
        <v/>
      </c>
    </row>
    <row r="20" spans="1:7" customHeight="1" ht="42">
      <c r="A20" s="5">
        <v>17</v>
      </c>
      <c r="B20" s="5" t="s">
        <v>41</v>
      </c>
      <c r="C20" s="5"/>
      <c r="D20" s="6" t="s">
        <v>42</v>
      </c>
      <c r="E20" s="7">
        <v>18.0</v>
      </c>
      <c r="F20" s="5"/>
      <c r="G20" s="7" t="str">
        <f>IF(F20="","",E20*F20)</f>
        <v/>
      </c>
    </row>
    <row r="21" spans="1:7" customHeight="1" ht="42">
      <c r="A21" s="8">
        <v>18</v>
      </c>
      <c r="B21" s="8" t="s">
        <v>43</v>
      </c>
      <c r="C21" s="8"/>
      <c r="D21" s="9" t="s">
        <v>44</v>
      </c>
      <c r="E21" s="10">
        <v>18.0</v>
      </c>
      <c r="F21" s="8"/>
      <c r="G21" s="10" t="str">
        <f>IF(F21="","",E21*F21)</f>
        <v/>
      </c>
    </row>
    <row r="22" spans="1:7" customHeight="1" ht="42">
      <c r="A22" s="5">
        <v>19</v>
      </c>
      <c r="B22" s="5" t="s">
        <v>45</v>
      </c>
      <c r="C22" s="5"/>
      <c r="D22" s="6" t="s">
        <v>46</v>
      </c>
      <c r="E22" s="7">
        <v>19.0</v>
      </c>
      <c r="F22" s="5"/>
      <c r="G22" s="7" t="str">
        <f>IF(F22="","",E22*F22)</f>
        <v/>
      </c>
    </row>
    <row r="23" spans="1:7" customHeight="1" ht="42">
      <c r="A23" s="8">
        <v>20</v>
      </c>
      <c r="B23" s="8" t="s">
        <v>47</v>
      </c>
      <c r="C23" s="8"/>
      <c r="D23" s="9" t="s">
        <v>48</v>
      </c>
      <c r="E23" s="10">
        <v>16.0</v>
      </c>
      <c r="F23" s="8"/>
      <c r="G23" s="10" t="str">
        <f>IF(F23="","",E23*F23)</f>
        <v/>
      </c>
    </row>
    <row r="24" spans="1:7" customHeight="1" ht="42">
      <c r="A24" s="5">
        <v>21</v>
      </c>
      <c r="B24" s="5" t="s">
        <v>49</v>
      </c>
      <c r="C24" s="5"/>
      <c r="D24" s="6" t="s">
        <v>50</v>
      </c>
      <c r="E24" s="7">
        <v>15.000001</v>
      </c>
      <c r="F24" s="5"/>
      <c r="G24" s="7" t="str">
        <f>IF(F24="","",E24*F24)</f>
        <v/>
      </c>
    </row>
    <row r="25" spans="1:7" customHeight="1" ht="42">
      <c r="A25" s="8">
        <v>22</v>
      </c>
      <c r="B25" s="8" t="s">
        <v>51</v>
      </c>
      <c r="C25" s="8"/>
      <c r="D25" s="9" t="s">
        <v>52</v>
      </c>
      <c r="E25" s="10">
        <v>13.0</v>
      </c>
      <c r="F25" s="8"/>
      <c r="G25" s="10" t="str">
        <f>IF(F25="","",E25*F25)</f>
        <v/>
      </c>
    </row>
    <row r="26" spans="1:7" customHeight="1" ht="42">
      <c r="A26" s="5">
        <v>23</v>
      </c>
      <c r="B26" s="5" t="s">
        <v>53</v>
      </c>
      <c r="C26" s="5"/>
      <c r="D26" s="6" t="s">
        <v>54</v>
      </c>
      <c r="E26" s="7">
        <v>13.0</v>
      </c>
      <c r="F26" s="5"/>
      <c r="G26" s="7" t="str">
        <f>IF(F26="","",E26*F26)</f>
        <v/>
      </c>
    </row>
    <row r="27" spans="1:7" customHeight="1" ht="42">
      <c r="A27" s="8">
        <v>24</v>
      </c>
      <c r="B27" s="8" t="s">
        <v>55</v>
      </c>
      <c r="C27" s="8"/>
      <c r="D27" s="9" t="s">
        <v>56</v>
      </c>
      <c r="E27" s="10">
        <v>28.0</v>
      </c>
      <c r="F27" s="8"/>
      <c r="G27" s="10" t="str">
        <f>IF(F27="","",E27*F27)</f>
        <v/>
      </c>
    </row>
    <row r="28" spans="1:7" customHeight="1" ht="42">
      <c r="A28" s="5">
        <v>25</v>
      </c>
      <c r="B28" s="5" t="s">
        <v>57</v>
      </c>
      <c r="C28" s="5"/>
      <c r="D28" s="6" t="s">
        <v>58</v>
      </c>
      <c r="E28" s="7">
        <v>28.0</v>
      </c>
      <c r="F28" s="5"/>
      <c r="G28" s="7" t="str">
        <f>IF(F28="","",E28*F28)</f>
        <v/>
      </c>
    </row>
    <row r="29" spans="1:7" customHeight="1" ht="42">
      <c r="A29" s="8">
        <v>26</v>
      </c>
      <c r="B29" s="8" t="s">
        <v>59</v>
      </c>
      <c r="C29" s="8"/>
      <c r="D29" s="9" t="s">
        <v>60</v>
      </c>
      <c r="E29" s="10">
        <v>28.0</v>
      </c>
      <c r="F29" s="8"/>
      <c r="G29" s="10" t="str">
        <f>IF(F29="","",E29*F29)</f>
        <v/>
      </c>
    </row>
    <row r="30" spans="1:7" customHeight="1" ht="42">
      <c r="A30" s="5">
        <v>27</v>
      </c>
      <c r="B30" s="5" t="s">
        <v>61</v>
      </c>
      <c r="C30" s="5"/>
      <c r="D30" s="6" t="s">
        <v>62</v>
      </c>
      <c r="E30" s="7">
        <v>28.0</v>
      </c>
      <c r="F30" s="5"/>
      <c r="G30" s="7" t="str">
        <f>IF(F30="","",E30*F30)</f>
        <v/>
      </c>
    </row>
    <row r="31" spans="1:7" customHeight="1" ht="42">
      <c r="A31" s="8">
        <v>28</v>
      </c>
      <c r="B31" s="8" t="s">
        <v>63</v>
      </c>
      <c r="C31" s="8"/>
      <c r="D31" s="9" t="s">
        <v>64</v>
      </c>
      <c r="E31" s="10">
        <v>28.0</v>
      </c>
      <c r="F31" s="8"/>
      <c r="G31" s="10" t="str">
        <f>IF(F31="","",E31*F31)</f>
        <v/>
      </c>
    </row>
    <row r="32" spans="1:7" customHeight="1" ht="42">
      <c r="A32" s="5">
        <v>29</v>
      </c>
      <c r="B32" s="5" t="s">
        <v>65</v>
      </c>
      <c r="C32" s="5"/>
      <c r="D32" s="6" t="s">
        <v>66</v>
      </c>
      <c r="E32" s="7">
        <v>18.0</v>
      </c>
      <c r="F32" s="5"/>
      <c r="G32" s="7" t="str">
        <f>IF(F32="","",E32*F32)</f>
        <v/>
      </c>
    </row>
    <row r="33" spans="1:7" customHeight="1" ht="42">
      <c r="A33" s="8">
        <v>30</v>
      </c>
      <c r="B33" s="8" t="s">
        <v>67</v>
      </c>
      <c r="C33" s="8"/>
      <c r="D33" s="9" t="s">
        <v>68</v>
      </c>
      <c r="E33" s="10">
        <v>15.000001</v>
      </c>
      <c r="F33" s="8"/>
      <c r="G33" s="10" t="str">
        <f>IF(F33="","",E33*F33)</f>
        <v/>
      </c>
    </row>
    <row r="34" spans="1:7" customHeight="1" ht="42">
      <c r="A34" s="5">
        <v>31</v>
      </c>
      <c r="B34" s="5" t="s">
        <v>69</v>
      </c>
      <c r="C34" s="5"/>
      <c r="D34" s="6" t="s">
        <v>70</v>
      </c>
      <c r="E34" s="7">
        <v>15.000001</v>
      </c>
      <c r="F34" s="5"/>
      <c r="G34" s="7" t="str">
        <f>IF(F34="","",E34*F34)</f>
        <v/>
      </c>
    </row>
    <row r="35" spans="1:7" customHeight="1" ht="42">
      <c r="A35" s="8">
        <v>32</v>
      </c>
      <c r="B35" s="8" t="s">
        <v>71</v>
      </c>
      <c r="C35" s="8"/>
      <c r="D35" s="9" t="s">
        <v>72</v>
      </c>
      <c r="E35" s="10">
        <v>15.000001</v>
      </c>
      <c r="F35" s="8"/>
      <c r="G35" s="10" t="str">
        <f>IF(F35="","",E35*F35)</f>
        <v/>
      </c>
    </row>
    <row r="36" spans="1:7" customHeight="1" ht="42">
      <c r="A36" s="5">
        <v>33</v>
      </c>
      <c r="B36" s="5" t="s">
        <v>73</v>
      </c>
      <c r="C36" s="5"/>
      <c r="D36" s="6" t="s">
        <v>74</v>
      </c>
      <c r="E36" s="7">
        <v>14.0</v>
      </c>
      <c r="F36" s="5"/>
      <c r="G36" s="7" t="str">
        <f>IF(F36="","",E36*F36)</f>
        <v/>
      </c>
    </row>
    <row r="37" spans="1:7" customHeight="1" ht="42">
      <c r="A37" s="8">
        <v>34</v>
      </c>
      <c r="B37" s="8" t="s">
        <v>75</v>
      </c>
      <c r="C37" s="8"/>
      <c r="D37" s="9" t="s">
        <v>76</v>
      </c>
      <c r="E37" s="10">
        <v>15.000001</v>
      </c>
      <c r="F37" s="8"/>
      <c r="G37" s="10" t="str">
        <f>IF(F37="","",E37*F37)</f>
        <v/>
      </c>
    </row>
    <row r="38" spans="1:7" customHeight="1" ht="42">
      <c r="A38" s="5">
        <v>35</v>
      </c>
      <c r="B38" s="5" t="s">
        <v>77</v>
      </c>
      <c r="C38" s="5"/>
      <c r="D38" s="6" t="s">
        <v>78</v>
      </c>
      <c r="E38" s="7">
        <v>15.000001</v>
      </c>
      <c r="F38" s="5"/>
      <c r="G38" s="7" t="str">
        <f>IF(F38="","",E38*F38)</f>
        <v/>
      </c>
    </row>
    <row r="39" spans="1:7" customHeight="1" ht="42">
      <c r="A39" s="8">
        <v>36</v>
      </c>
      <c r="B39" s="8" t="s">
        <v>79</v>
      </c>
      <c r="C39" s="8"/>
      <c r="D39" s="9" t="s">
        <v>80</v>
      </c>
      <c r="E39" s="10">
        <v>15.000001</v>
      </c>
      <c r="F39" s="8"/>
      <c r="G39" s="10" t="str">
        <f>IF(F39="","",E39*F39)</f>
        <v/>
      </c>
    </row>
    <row r="40" spans="1:7" customHeight="1" ht="42">
      <c r="A40" s="5">
        <v>37</v>
      </c>
      <c r="B40" s="5" t="s">
        <v>81</v>
      </c>
      <c r="C40" s="5"/>
      <c r="D40" s="6" t="s">
        <v>82</v>
      </c>
      <c r="E40" s="7">
        <v>15.000001</v>
      </c>
      <c r="F40" s="5"/>
      <c r="G40" s="7" t="str">
        <f>IF(F40="","",E40*F40)</f>
        <v/>
      </c>
    </row>
    <row r="41" spans="1:7" customHeight="1" ht="42">
      <c r="A41" s="8">
        <v>38</v>
      </c>
      <c r="B41" s="8" t="s">
        <v>83</v>
      </c>
      <c r="C41" s="8"/>
      <c r="D41" s="9" t="s">
        <v>84</v>
      </c>
      <c r="E41" s="10">
        <v>15.000001</v>
      </c>
      <c r="F41" s="8"/>
      <c r="G41" s="10" t="str">
        <f>IF(F41="","",E41*F41)</f>
        <v/>
      </c>
    </row>
    <row r="42" spans="1:7" customHeight="1" ht="42">
      <c r="A42" s="5">
        <v>39</v>
      </c>
      <c r="B42" s="5" t="s">
        <v>85</v>
      </c>
      <c r="C42" s="5"/>
      <c r="D42" s="6" t="s">
        <v>86</v>
      </c>
      <c r="E42" s="7">
        <v>15.000001</v>
      </c>
      <c r="F42" s="5"/>
      <c r="G42" s="7" t="str">
        <f>IF(F42="","",E42*F42)</f>
        <v/>
      </c>
    </row>
    <row r="43" spans="1:7" customHeight="1" ht="42">
      <c r="A43" s="8">
        <v>40</v>
      </c>
      <c r="B43" s="8" t="s">
        <v>87</v>
      </c>
      <c r="C43" s="8"/>
      <c r="D43" s="9" t="s">
        <v>88</v>
      </c>
      <c r="E43" s="10">
        <v>15.000001</v>
      </c>
      <c r="F43" s="8"/>
      <c r="G43" s="10" t="str">
        <f>IF(F43="","",E43*F43)</f>
        <v/>
      </c>
    </row>
    <row r="44" spans="1:7" customHeight="1" ht="18">
      <c r="A44" s="3" t="s">
        <v>89</v>
      </c>
      <c r="B44" s="3"/>
      <c r="C44" s="3"/>
      <c r="D44" s="3"/>
      <c r="E44" s="3"/>
      <c r="F44" s="3"/>
      <c r="G44" s="11">
        <f>SUM(G4:G43)</f>
        <v>0</v>
      </c>
    </row>
    <row r="46" spans="1:7" customHeight="1" ht="14">
      <c r="A46" s="12" t="s">
        <v>90</v>
      </c>
    </row>
    <row r="47" spans="1:7" customHeight="1" ht="20">
      <c r="A47" s="13"/>
    </row>
    <row r="49" spans="1:7" customHeight="1" ht="14">
      <c r="A49" s="12" t="s">
        <v>91</v>
      </c>
    </row>
    <row r="50" spans="1:7" customHeight="1" ht="20">
      <c r="A50" s="13"/>
    </row>
    <row r="52" spans="1:7" customHeight="1" ht="14">
      <c r="A52" s="12" t="s">
        <v>92</v>
      </c>
    </row>
    <row r="53" spans="1:7" customHeight="1" ht="20">
      <c r="A53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44:F44"/>
    <mergeCell ref="A46:G46"/>
    <mergeCell ref="A47:G47"/>
    <mergeCell ref="A49:G49"/>
    <mergeCell ref="A50:G50"/>
    <mergeCell ref="A52:G52"/>
    <mergeCell ref="A53:G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 Comandă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2026-09-20T11:37:52+03:00</dcterms:created>
  <dcterms:modified xsi:type="dcterms:W3CDTF">2026-09-20T11:37:52+03:00</dcterms:modified>
  <dc:title>Untitled Spreadsheet</dc:title>
  <dc:description/>
  <dc:subject/>
  <cp:keywords/>
  <cp:category/>
</cp:coreProperties>
</file>